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Epm-file\0100\0157 SGC\Indicadores Gerenciales\2018\"/>
    </mc:Choice>
  </mc:AlternateContent>
  <bookViews>
    <workbookView xWindow="0" yWindow="0" windowWidth="24000" windowHeight="9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F4" i="1"/>
  <c r="F5" i="1"/>
  <c r="D27" i="1"/>
  <c r="E27" i="1"/>
  <c r="D28" i="1"/>
  <c r="E28" i="1"/>
  <c r="F28" i="1" l="1"/>
  <c r="F27" i="1"/>
</calcChain>
</file>

<file path=xl/sharedStrings.xml><?xml version="1.0" encoding="utf-8"?>
<sst xmlns="http://schemas.openxmlformats.org/spreadsheetml/2006/main" count="45" uniqueCount="20">
  <si>
    <t>Mes</t>
  </si>
  <si>
    <t>Canal o Medio</t>
  </si>
  <si>
    <t>Pedidos</t>
  </si>
  <si>
    <t>Peticiones</t>
  </si>
  <si>
    <t>Total</t>
  </si>
  <si>
    <t>Transacción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</si>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</sst>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F26" sqref="F26"/>
    </sheetView>
  </sheetViews>
  <sheetFormatPr baseColWidth="10" defaultRowHeight="15" x14ac:dyDescent="0.25"/>
  <cols>
    <col min="1" max="1" width="7.140625" style="2" customWidth="1"/>
    <col min="2" max="2" width="15.140625" style="2" customWidth="1"/>
    <col min="3" max="3" width="24.85546875" style="2" customWidth="1"/>
    <col min="4" max="6" width="26.140625" style="2" customWidth="1"/>
    <col min="7" max="16384" width="11.42578125" style="2"/>
  </cols>
  <sheetData>
    <row r="1" spans="2:6" x14ac:dyDescent="0.25">
      <c r="B1" s="9" t="s">
        <v>0</v>
      </c>
      <c r="C1" s="1" t="s">
        <v>1</v>
      </c>
      <c r="D1" s="9" t="s">
        <v>2</v>
      </c>
      <c r="E1" s="9" t="s">
        <v>3</v>
      </c>
      <c r="F1" s="9" t="s">
        <v>4</v>
      </c>
    </row>
    <row r="2" spans="2:6" x14ac:dyDescent="0.25">
      <c r="B2" s="9"/>
      <c r="C2" s="1" t="s">
        <v>5</v>
      </c>
      <c r="D2" s="9"/>
      <c r="E2" s="9"/>
      <c r="F2" s="9"/>
    </row>
    <row r="3" spans="2:6" x14ac:dyDescent="0.25">
      <c r="B3" s="7" t="s">
        <v>6</v>
      </c>
      <c r="C3" s="3" t="s">
        <v>18</v>
      </c>
      <c r="D3" s="4">
        <v>7081</v>
      </c>
      <c r="E3" s="4">
        <v>79453</v>
      </c>
      <c r="F3" s="4">
        <f>D3+E3</f>
        <v>86534</v>
      </c>
    </row>
    <row r="4" spans="2:6" x14ac:dyDescent="0.25">
      <c r="B4" s="8"/>
      <c r="C4" s="3" t="s">
        <v>19</v>
      </c>
      <c r="D4" s="4">
        <v>10484</v>
      </c>
      <c r="E4" s="4">
        <v>4894</v>
      </c>
      <c r="F4" s="4">
        <f t="shared" ref="F4:F26" si="0">D4+E4</f>
        <v>15378</v>
      </c>
    </row>
    <row r="5" spans="2:6" x14ac:dyDescent="0.25">
      <c r="B5" s="7" t="s">
        <v>7</v>
      </c>
      <c r="C5" s="3" t="s">
        <v>18</v>
      </c>
      <c r="D5" s="4">
        <v>7192</v>
      </c>
      <c r="E5" s="4">
        <v>97603</v>
      </c>
      <c r="F5" s="4">
        <f t="shared" si="0"/>
        <v>104795</v>
      </c>
    </row>
    <row r="6" spans="2:6" x14ac:dyDescent="0.25">
      <c r="B6" s="8"/>
      <c r="C6" s="3" t="s">
        <v>19</v>
      </c>
      <c r="D6" s="4">
        <v>12676</v>
      </c>
      <c r="E6" s="4">
        <v>6346</v>
      </c>
      <c r="F6" s="4">
        <f>D6+E6</f>
        <v>19022</v>
      </c>
    </row>
    <row r="7" spans="2:6" x14ac:dyDescent="0.25">
      <c r="B7" s="7" t="s">
        <v>8</v>
      </c>
      <c r="C7" s="3" t="s">
        <v>18</v>
      </c>
      <c r="D7" s="4">
        <v>6838</v>
      </c>
      <c r="E7" s="4">
        <v>81048</v>
      </c>
      <c r="F7" s="4">
        <f t="shared" si="0"/>
        <v>87886</v>
      </c>
    </row>
    <row r="8" spans="2:6" x14ac:dyDescent="0.25">
      <c r="B8" s="8"/>
      <c r="C8" s="3" t="s">
        <v>19</v>
      </c>
      <c r="D8" s="4">
        <v>9733</v>
      </c>
      <c r="E8" s="4">
        <v>5703</v>
      </c>
      <c r="F8" s="4">
        <f t="shared" si="0"/>
        <v>15436</v>
      </c>
    </row>
    <row r="9" spans="2:6" x14ac:dyDescent="0.25">
      <c r="B9" s="7" t="s">
        <v>9</v>
      </c>
      <c r="C9" s="3" t="s">
        <v>18</v>
      </c>
      <c r="D9" s="4">
        <v>7956</v>
      </c>
      <c r="E9" s="4">
        <v>91927</v>
      </c>
      <c r="F9" s="4">
        <f t="shared" si="0"/>
        <v>99883</v>
      </c>
    </row>
    <row r="10" spans="2:6" x14ac:dyDescent="0.25">
      <c r="B10" s="8"/>
      <c r="C10" s="3" t="s">
        <v>19</v>
      </c>
      <c r="D10" s="4">
        <v>13564</v>
      </c>
      <c r="E10" s="4">
        <v>7287</v>
      </c>
      <c r="F10" s="4">
        <f t="shared" si="0"/>
        <v>20851</v>
      </c>
    </row>
    <row r="11" spans="2:6" x14ac:dyDescent="0.25">
      <c r="B11" s="7" t="s">
        <v>10</v>
      </c>
      <c r="C11" s="3" t="s">
        <v>18</v>
      </c>
      <c r="D11" s="4">
        <v>6551</v>
      </c>
      <c r="E11" s="4">
        <v>97652</v>
      </c>
      <c r="F11" s="4">
        <f t="shared" si="0"/>
        <v>104203</v>
      </c>
    </row>
    <row r="12" spans="2:6" x14ac:dyDescent="0.25">
      <c r="B12" s="8"/>
      <c r="C12" s="3" t="s">
        <v>19</v>
      </c>
      <c r="D12" s="4">
        <v>13541</v>
      </c>
      <c r="E12" s="4">
        <v>7127</v>
      </c>
      <c r="F12" s="4">
        <f t="shared" si="0"/>
        <v>20668</v>
      </c>
    </row>
    <row r="13" spans="2:6" x14ac:dyDescent="0.25">
      <c r="B13" s="7" t="s">
        <v>11</v>
      </c>
      <c r="C13" s="3" t="s">
        <v>18</v>
      </c>
      <c r="D13" s="4">
        <v>7100</v>
      </c>
      <c r="E13" s="4">
        <v>83926</v>
      </c>
      <c r="F13" s="4">
        <f t="shared" si="0"/>
        <v>91026</v>
      </c>
    </row>
    <row r="14" spans="2:6" x14ac:dyDescent="0.25">
      <c r="B14" s="8"/>
      <c r="C14" s="3" t="s">
        <v>19</v>
      </c>
      <c r="D14" s="4">
        <v>14121</v>
      </c>
      <c r="E14" s="4">
        <v>7303</v>
      </c>
      <c r="F14" s="4">
        <f t="shared" si="0"/>
        <v>21424</v>
      </c>
    </row>
    <row r="15" spans="2:6" x14ac:dyDescent="0.25">
      <c r="B15" s="7" t="s">
        <v>12</v>
      </c>
      <c r="C15" s="3" t="s">
        <v>18</v>
      </c>
      <c r="D15" s="4">
        <v>7548</v>
      </c>
      <c r="E15" s="4">
        <v>94235</v>
      </c>
      <c r="F15" s="4">
        <f t="shared" si="0"/>
        <v>101783</v>
      </c>
    </row>
    <row r="16" spans="2:6" x14ac:dyDescent="0.25">
      <c r="B16" s="8"/>
      <c r="C16" s="3" t="s">
        <v>19</v>
      </c>
      <c r="D16" s="4">
        <v>13241</v>
      </c>
      <c r="E16" s="4">
        <v>6371</v>
      </c>
      <c r="F16" s="4">
        <f t="shared" si="0"/>
        <v>19612</v>
      </c>
    </row>
    <row r="17" spans="2:6" x14ac:dyDescent="0.25">
      <c r="B17" s="7" t="s">
        <v>13</v>
      </c>
      <c r="C17" s="3" t="s">
        <v>18</v>
      </c>
      <c r="D17" s="4">
        <v>7767</v>
      </c>
      <c r="E17" s="4">
        <v>94861</v>
      </c>
      <c r="F17" s="4">
        <f t="shared" si="0"/>
        <v>102628</v>
      </c>
    </row>
    <row r="18" spans="2:6" x14ac:dyDescent="0.25">
      <c r="B18" s="8"/>
      <c r="C18" s="3" t="s">
        <v>19</v>
      </c>
      <c r="D18" s="4">
        <v>11177</v>
      </c>
      <c r="E18" s="4">
        <v>6154</v>
      </c>
      <c r="F18" s="4">
        <f t="shared" si="0"/>
        <v>17331</v>
      </c>
    </row>
    <row r="19" spans="2:6" x14ac:dyDescent="0.25">
      <c r="B19" s="7" t="s">
        <v>14</v>
      </c>
      <c r="C19" s="3" t="s">
        <v>18</v>
      </c>
      <c r="D19" s="4">
        <v>7341</v>
      </c>
      <c r="E19" s="4">
        <v>90056</v>
      </c>
      <c r="F19" s="4">
        <f t="shared" si="0"/>
        <v>97397</v>
      </c>
    </row>
    <row r="20" spans="2:6" x14ac:dyDescent="0.25">
      <c r="B20" s="8"/>
      <c r="C20" s="3" t="s">
        <v>19</v>
      </c>
      <c r="D20" s="4">
        <v>10772</v>
      </c>
      <c r="E20" s="4">
        <v>4607</v>
      </c>
      <c r="F20" s="4">
        <f t="shared" si="0"/>
        <v>15379</v>
      </c>
    </row>
    <row r="21" spans="2:6" x14ac:dyDescent="0.25">
      <c r="B21" s="7" t="s">
        <v>15</v>
      </c>
      <c r="C21" s="3" t="s">
        <v>18</v>
      </c>
      <c r="D21" s="4">
        <v>7088</v>
      </c>
      <c r="E21" s="4">
        <v>96677</v>
      </c>
      <c r="F21" s="4">
        <f t="shared" si="0"/>
        <v>103765</v>
      </c>
    </row>
    <row r="22" spans="2:6" x14ac:dyDescent="0.25">
      <c r="B22" s="8"/>
      <c r="C22" s="3" t="s">
        <v>19</v>
      </c>
      <c r="D22" s="4">
        <v>15034</v>
      </c>
      <c r="E22" s="4">
        <v>4687</v>
      </c>
      <c r="F22" s="4">
        <f t="shared" si="0"/>
        <v>19721</v>
      </c>
    </row>
    <row r="23" spans="2:6" x14ac:dyDescent="0.25">
      <c r="B23" s="7" t="s">
        <v>16</v>
      </c>
      <c r="C23" s="3" t="s">
        <v>18</v>
      </c>
      <c r="D23" s="4">
        <v>7257</v>
      </c>
      <c r="E23" s="4">
        <v>87739</v>
      </c>
      <c r="F23" s="4">
        <f t="shared" si="0"/>
        <v>94996</v>
      </c>
    </row>
    <row r="24" spans="2:6" x14ac:dyDescent="0.25">
      <c r="B24" s="8"/>
      <c r="C24" s="3" t="s">
        <v>19</v>
      </c>
      <c r="D24" s="4">
        <v>12733</v>
      </c>
      <c r="E24" s="4">
        <v>4565</v>
      </c>
      <c r="F24" s="4">
        <f t="shared" si="0"/>
        <v>17298</v>
      </c>
    </row>
    <row r="25" spans="2:6" x14ac:dyDescent="0.25">
      <c r="B25" s="7" t="s">
        <v>17</v>
      </c>
      <c r="C25" s="3" t="s">
        <v>18</v>
      </c>
      <c r="D25" s="4">
        <v>6139</v>
      </c>
      <c r="E25" s="4">
        <v>78414</v>
      </c>
      <c r="F25" s="4">
        <f t="shared" si="0"/>
        <v>84553</v>
      </c>
    </row>
    <row r="26" spans="2:6" x14ac:dyDescent="0.25">
      <c r="B26" s="8"/>
      <c r="C26" s="3" t="s">
        <v>19</v>
      </c>
      <c r="D26" s="4">
        <v>12044</v>
      </c>
      <c r="E26" s="4">
        <v>4805</v>
      </c>
      <c r="F26" s="4">
        <f t="shared" si="0"/>
        <v>16849</v>
      </c>
    </row>
    <row r="27" spans="2:6" x14ac:dyDescent="0.25">
      <c r="B27" s="7" t="s">
        <v>4</v>
      </c>
      <c r="C27" s="5" t="s">
        <v>18</v>
      </c>
      <c r="D27" s="6">
        <f>D3+D5+D7+D9+D11+D13+D15+D17+D19+D21+D23+D2+D25</f>
        <v>85858</v>
      </c>
      <c r="E27" s="6">
        <f>E3+E5+E7+E9+E11+E13+E15+E17+E19+E21+E23+E25</f>
        <v>1073591</v>
      </c>
      <c r="F27" s="6">
        <f t="shared" ref="F27" si="1">F3+F5+F7+F9+F11+F13+F15+F17+F19+F21+F23+F2+F25</f>
        <v>1159449</v>
      </c>
    </row>
    <row r="28" spans="2:6" x14ac:dyDescent="0.25">
      <c r="B28" s="8"/>
      <c r="C28" s="5" t="s">
        <v>19</v>
      </c>
      <c r="D28" s="6">
        <f>D4+D6+D8+D10+D12+D14+D16+D18+D20+D22+D24+D26</f>
        <v>149120</v>
      </c>
      <c r="E28" s="6">
        <f t="shared" ref="E28:F28" si="2">E4+E6+E8+E10+E12+E14+E16+E18+E20+E22+E24+E26</f>
        <v>69849</v>
      </c>
      <c r="F28" s="6">
        <f t="shared" si="2"/>
        <v>218969</v>
      </c>
    </row>
  </sheetData>
  <mergeCells count="17">
    <mergeCell ref="B19:B20"/>
    <mergeCell ref="B21:B22"/>
    <mergeCell ref="B23:B24"/>
    <mergeCell ref="B25:B26"/>
    <mergeCell ref="B27:B28"/>
    <mergeCell ref="B17:B18"/>
    <mergeCell ref="B1:B2"/>
    <mergeCell ref="D1:D2"/>
    <mergeCell ref="E1:E2"/>
    <mergeCell ref="F1:F2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2016-12-20T16:50:37Z</dcterms:created>
  <dc:creator>EPM</dc:creator>
  <cp:lastPrinted>2018-03-22T16:45:46Z</cp:lastPrinted>
  <dcterms:modified xsi:type="dcterms:W3CDTF">2019-02-01T15:35:04Z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